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5" yWindow="525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9" i="1" l="1"/>
  <c r="R29" i="1"/>
  <c r="P29" i="1"/>
  <c r="M29" i="1"/>
  <c r="T24" i="1"/>
  <c r="R24" i="1"/>
  <c r="P24" i="1"/>
  <c r="M24" i="1"/>
  <c r="T16" i="1"/>
  <c r="T30" i="1" s="1"/>
  <c r="R16" i="1"/>
  <c r="R30" i="1" s="1"/>
  <c r="P16" i="1"/>
  <c r="P30" i="1" s="1"/>
  <c r="M16" i="1"/>
  <c r="M30" i="1" s="1"/>
</calcChain>
</file>

<file path=xl/sharedStrings.xml><?xml version="1.0" encoding="utf-8"?>
<sst xmlns="http://schemas.openxmlformats.org/spreadsheetml/2006/main" count="48" uniqueCount="42">
  <si>
    <t>МЕНЮ</t>
  </si>
  <si>
    <t>7-11 лет</t>
  </si>
  <si>
    <t>Средняя школа №80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</si>
  <si>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</si>
  <si>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</si>
  <si>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</si>
  <si>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</si>
  <si>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</si>
  <si>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</si>
  <si>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</si>
  <si>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Обед</t>
  </si>
  <si>
    <t>150</t>
  </si>
  <si>
    <t>200</t>
  </si>
  <si>
    <t>Хлеб ржаной</t>
  </si>
  <si>
    <t>Полдник</t>
  </si>
  <si>
    <t>Сок фруктовый в инд.упаковке</t>
  </si>
  <si>
    <t>Наименование блюда</t>
  </si>
  <si>
    <t>Груша</t>
  </si>
  <si>
    <t>Булочка домашняя</t>
  </si>
  <si>
    <t>Гуляш из свинины</t>
  </si>
  <si>
    <t>45/45</t>
  </si>
  <si>
    <t>Каша гречневая рассыпчатая</t>
  </si>
  <si>
    <t>Огурец свежий</t>
  </si>
  <si>
    <t>31</t>
  </si>
  <si>
    <t>Чай с сахаром</t>
  </si>
  <si>
    <t>200/15</t>
  </si>
  <si>
    <t>Батон йодированный</t>
  </si>
  <si>
    <t>30</t>
  </si>
  <si>
    <t>Оладьи 1 шт</t>
  </si>
  <si>
    <t>35</t>
  </si>
  <si>
    <t xml:space="preserve">Итого за прием пищи:                                                  Цена комплекса 75руб.  </t>
  </si>
  <si>
    <t>Солянка по-домашнему из птицы</t>
  </si>
  <si>
    <t>250/15</t>
  </si>
  <si>
    <t>Котлета рыбная с соусом том. с овощ</t>
  </si>
  <si>
    <t>50/50</t>
  </si>
  <si>
    <t>Картофельное пюре</t>
  </si>
  <si>
    <t>Напиток из смеси сухофруктов</t>
  </si>
  <si>
    <t>20</t>
  </si>
  <si>
    <t>24</t>
  </si>
  <si>
    <t>160</t>
  </si>
  <si>
    <t xml:space="preserve">Всего за день:                                                      </t>
  </si>
  <si>
    <t>2 день (17.05.22)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</si>
</sst>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4" zoomScale="130" zoomScaleNormal="130" workbookViewId="0">
      <selection activeCell="A5" sqref="A5:V5"/>
    </sheetView>
  </sheetViews>
  <sheetFormatPr defaultColWidth="5.7109375" defaultRowHeight="15" x14ac:dyDescent="0.25"/>
  <sheetData>
    <row r="1" spans="1:22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x14ac:dyDescent="0.25">
      <c r="A5" s="6" t="s">
        <v>41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" customHeight="1" x14ac:dyDescent="0.25">
      <c r="A7" s="7" t="s">
        <v>16</v>
      </c>
      <c r="B7" s="8"/>
      <c r="C7" s="8"/>
      <c r="D7" s="8"/>
      <c r="E7" s="8"/>
      <c r="F7" s="8"/>
      <c r="G7" s="8"/>
      <c r="H7" s="9"/>
      <c r="I7" s="7" t="s">
        <v>3</v>
      </c>
      <c r="J7" s="8"/>
      <c r="K7" s="8"/>
      <c r="L7" s="9"/>
      <c r="M7" s="10" t="s">
        <v>4</v>
      </c>
      <c r="N7" s="11"/>
      <c r="O7" s="11"/>
      <c r="P7" s="11"/>
      <c r="Q7" s="11"/>
      <c r="R7" s="11"/>
      <c r="S7" s="12"/>
      <c r="T7" s="13" t="s">
        <v>5</v>
      </c>
      <c r="U7" s="14"/>
      <c r="V7" s="15"/>
    </row>
    <row r="8" spans="1:22" ht="27.75" customHeight="1" x14ac:dyDescent="0.25">
      <c r="A8" s="16"/>
      <c r="B8" s="17"/>
      <c r="C8" s="17"/>
      <c r="D8" s="17"/>
      <c r="E8" s="17"/>
      <c r="F8" s="17"/>
      <c r="G8" s="17"/>
      <c r="H8" s="18"/>
      <c r="I8" s="16"/>
      <c r="J8" s="17"/>
      <c r="K8" s="17"/>
      <c r="L8" s="18"/>
      <c r="M8" s="19" t="s">
        <v>6</v>
      </c>
      <c r="N8" s="20"/>
      <c r="O8" s="21"/>
      <c r="P8" s="19" t="s">
        <v>7</v>
      </c>
      <c r="Q8" s="21"/>
      <c r="R8" s="19" t="s">
        <v>8</v>
      </c>
      <c r="S8" s="21"/>
      <c r="T8" s="22"/>
      <c r="U8" s="23"/>
      <c r="V8" s="24"/>
    </row>
    <row r="9" spans="1:22" ht="15" customHeight="1" x14ac:dyDescent="0.25">
      <c r="A9" s="4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5" customHeight="1" x14ac:dyDescent="0.25">
      <c r="A10" s="25" t="s">
        <v>19</v>
      </c>
      <c r="B10" s="25"/>
      <c r="C10" s="25"/>
      <c r="D10" s="25"/>
      <c r="E10" s="25"/>
      <c r="F10" s="25"/>
      <c r="G10" s="25"/>
      <c r="H10" s="25"/>
      <c r="I10" s="25"/>
      <c r="J10" s="26" t="s">
        <v>20</v>
      </c>
      <c r="K10" s="26"/>
      <c r="L10" s="26"/>
      <c r="M10" s="27">
        <v>9.6</v>
      </c>
      <c r="N10" s="27"/>
      <c r="O10" s="27"/>
      <c r="P10" s="27">
        <v>25.4</v>
      </c>
      <c r="Q10" s="27"/>
      <c r="R10" s="27">
        <v>2.6</v>
      </c>
      <c r="S10" s="27"/>
      <c r="T10" s="27">
        <v>277.89999999999998</v>
      </c>
      <c r="U10" s="27"/>
      <c r="V10" s="27"/>
    </row>
    <row r="11" spans="1:22" ht="15" customHeight="1" x14ac:dyDescent="0.25">
      <c r="A11" s="25" t="s">
        <v>21</v>
      </c>
      <c r="B11" s="25"/>
      <c r="C11" s="25"/>
      <c r="D11" s="25"/>
      <c r="E11" s="25"/>
      <c r="F11" s="25"/>
      <c r="G11" s="25"/>
      <c r="H11" s="25"/>
      <c r="I11" s="25"/>
      <c r="J11" s="26" t="s">
        <v>11</v>
      </c>
      <c r="K11" s="26"/>
      <c r="L11" s="26"/>
      <c r="M11" s="27">
        <v>8.4</v>
      </c>
      <c r="N11" s="27"/>
      <c r="O11" s="27"/>
      <c r="P11" s="27">
        <v>6</v>
      </c>
      <c r="Q11" s="27"/>
      <c r="R11" s="27">
        <v>37.9</v>
      </c>
      <c r="S11" s="27"/>
      <c r="T11" s="27">
        <v>239.1</v>
      </c>
      <c r="U11" s="27"/>
      <c r="V11" s="27"/>
    </row>
    <row r="12" spans="1:22" ht="15" customHeight="1" x14ac:dyDescent="0.25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6" t="s">
        <v>23</v>
      </c>
      <c r="K12" s="26"/>
      <c r="L12" s="26"/>
      <c r="M12" s="27">
        <v>0.2</v>
      </c>
      <c r="N12" s="27"/>
      <c r="O12" s="27"/>
      <c r="P12" s="27">
        <v>0</v>
      </c>
      <c r="Q12" s="27"/>
      <c r="R12" s="27">
        <v>0.6</v>
      </c>
      <c r="S12" s="27"/>
      <c r="T12" s="27">
        <v>3.3</v>
      </c>
      <c r="U12" s="27"/>
      <c r="V12" s="27"/>
    </row>
    <row r="13" spans="1:22" ht="15" customHeight="1" x14ac:dyDescent="0.25">
      <c r="A13" s="25" t="s">
        <v>24</v>
      </c>
      <c r="B13" s="25"/>
      <c r="C13" s="25"/>
      <c r="D13" s="25"/>
      <c r="E13" s="25"/>
      <c r="F13" s="25"/>
      <c r="G13" s="25"/>
      <c r="H13" s="25"/>
      <c r="I13" s="25"/>
      <c r="J13" s="26" t="s">
        <v>25</v>
      </c>
      <c r="K13" s="26"/>
      <c r="L13" s="26"/>
      <c r="M13" s="27">
        <v>0.1</v>
      </c>
      <c r="N13" s="27"/>
      <c r="O13" s="27"/>
      <c r="P13" s="27">
        <v>0</v>
      </c>
      <c r="Q13" s="27"/>
      <c r="R13" s="27">
        <v>15</v>
      </c>
      <c r="S13" s="27"/>
      <c r="T13" s="27">
        <v>60</v>
      </c>
      <c r="U13" s="27"/>
      <c r="V13" s="27"/>
    </row>
    <row r="14" spans="1:22" ht="15" customHeight="1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6" t="s">
        <v>27</v>
      </c>
      <c r="K14" s="26"/>
      <c r="L14" s="26"/>
      <c r="M14" s="27">
        <v>2.2999999999999998</v>
      </c>
      <c r="N14" s="27"/>
      <c r="O14" s="27"/>
      <c r="P14" s="27">
        <v>0.9</v>
      </c>
      <c r="Q14" s="27"/>
      <c r="R14" s="27">
        <v>15.4</v>
      </c>
      <c r="S14" s="27"/>
      <c r="T14" s="27">
        <v>78.599999999999994</v>
      </c>
      <c r="U14" s="27"/>
      <c r="V14" s="27"/>
    </row>
    <row r="15" spans="1:22" ht="15" customHeight="1" x14ac:dyDescent="0.25">
      <c r="A15" s="25" t="s">
        <v>28</v>
      </c>
      <c r="B15" s="25"/>
      <c r="C15" s="25"/>
      <c r="D15" s="25"/>
      <c r="E15" s="25"/>
      <c r="F15" s="25"/>
      <c r="G15" s="25"/>
      <c r="H15" s="25"/>
      <c r="I15" s="25"/>
      <c r="J15" s="26" t="s">
        <v>29</v>
      </c>
      <c r="K15" s="26"/>
      <c r="L15" s="26"/>
      <c r="M15" s="27">
        <v>2.1</v>
      </c>
      <c r="N15" s="27"/>
      <c r="O15" s="27"/>
      <c r="P15" s="27">
        <v>2.4</v>
      </c>
      <c r="Q15" s="27"/>
      <c r="R15" s="27">
        <v>14</v>
      </c>
      <c r="S15" s="27"/>
      <c r="T15" s="27">
        <v>86</v>
      </c>
      <c r="U15" s="27"/>
      <c r="V15" s="27"/>
    </row>
    <row r="16" spans="1:22" ht="15" customHeight="1" x14ac:dyDescent="0.25">
      <c r="A16" s="1" t="s">
        <v>30</v>
      </c>
      <c r="B16" s="1"/>
      <c r="C16" s="1"/>
      <c r="D16" s="1"/>
      <c r="E16" s="1"/>
      <c r="F16" s="1"/>
      <c r="G16" s="1"/>
      <c r="H16" s="1"/>
      <c r="I16" s="1"/>
      <c r="J16" s="3">
        <v>551</v>
      </c>
      <c r="K16" s="3"/>
      <c r="L16" s="3"/>
      <c r="M16" s="2">
        <f>SUM(M10:O15)</f>
        <v>22.700000000000003</v>
      </c>
      <c r="N16" s="2"/>
      <c r="O16" s="2"/>
      <c r="P16" s="2">
        <f>SUM(P10:Q15)</f>
        <v>34.699999999999996</v>
      </c>
      <c r="Q16" s="2"/>
      <c r="R16" s="2">
        <f>SUM(R10:S15)</f>
        <v>85.5</v>
      </c>
      <c r="S16" s="2"/>
      <c r="T16" s="2">
        <f>SUM(T10:V15)</f>
        <v>744.9</v>
      </c>
      <c r="U16" s="2"/>
      <c r="V16" s="2"/>
    </row>
    <row r="17" spans="1:22" ht="15" customHeight="1" x14ac:dyDescent="0.25">
      <c r="A17" s="4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5" customHeight="1" x14ac:dyDescent="0.25">
      <c r="A18" s="25" t="s">
        <v>31</v>
      </c>
      <c r="B18" s="25"/>
      <c r="C18" s="25"/>
      <c r="D18" s="25"/>
      <c r="E18" s="25"/>
      <c r="F18" s="25"/>
      <c r="G18" s="25"/>
      <c r="H18" s="25"/>
      <c r="I18" s="25"/>
      <c r="J18" s="26" t="s">
        <v>32</v>
      </c>
      <c r="K18" s="26"/>
      <c r="L18" s="26"/>
      <c r="M18" s="27">
        <v>4.4000000000000004</v>
      </c>
      <c r="N18" s="27"/>
      <c r="O18" s="27"/>
      <c r="P18" s="27">
        <v>4.8</v>
      </c>
      <c r="Q18" s="27"/>
      <c r="R18" s="27">
        <v>9.6</v>
      </c>
      <c r="S18" s="27"/>
      <c r="T18" s="27">
        <v>103.9</v>
      </c>
      <c r="U18" s="27"/>
      <c r="V18" s="27"/>
    </row>
    <row r="19" spans="1:22" ht="15" customHeight="1" x14ac:dyDescent="0.25">
      <c r="A19" s="25" t="s">
        <v>33</v>
      </c>
      <c r="B19" s="25"/>
      <c r="C19" s="25"/>
      <c r="D19" s="25"/>
      <c r="E19" s="25"/>
      <c r="F19" s="25"/>
      <c r="G19" s="25"/>
      <c r="H19" s="25"/>
      <c r="I19" s="25"/>
      <c r="J19" s="26" t="s">
        <v>34</v>
      </c>
      <c r="K19" s="26"/>
      <c r="L19" s="26"/>
      <c r="M19" s="27">
        <v>6.5</v>
      </c>
      <c r="N19" s="27"/>
      <c r="O19" s="27"/>
      <c r="P19" s="27">
        <v>6</v>
      </c>
      <c r="Q19" s="27"/>
      <c r="R19" s="27">
        <v>12.1</v>
      </c>
      <c r="S19" s="27"/>
      <c r="T19" s="27">
        <v>129.6</v>
      </c>
      <c r="U19" s="27"/>
      <c r="V19" s="27"/>
    </row>
    <row r="20" spans="1:22" ht="15" customHeight="1" x14ac:dyDescent="0.25">
      <c r="A20" s="25" t="s">
        <v>35</v>
      </c>
      <c r="B20" s="25"/>
      <c r="C20" s="25"/>
      <c r="D20" s="25"/>
      <c r="E20" s="25"/>
      <c r="F20" s="25"/>
      <c r="G20" s="25"/>
      <c r="H20" s="25"/>
      <c r="I20" s="25"/>
      <c r="J20" s="26" t="s">
        <v>11</v>
      </c>
      <c r="K20" s="26"/>
      <c r="L20" s="26"/>
      <c r="M20" s="27">
        <v>3.4</v>
      </c>
      <c r="N20" s="27"/>
      <c r="O20" s="27"/>
      <c r="P20" s="27">
        <v>5.3</v>
      </c>
      <c r="Q20" s="27"/>
      <c r="R20" s="27">
        <v>22.3</v>
      </c>
      <c r="S20" s="27"/>
      <c r="T20" s="27">
        <v>150.4</v>
      </c>
      <c r="U20" s="27"/>
      <c r="V20" s="27"/>
    </row>
    <row r="21" spans="1:22" ht="15" customHeight="1" x14ac:dyDescent="0.25">
      <c r="A21" s="25" t="s">
        <v>36</v>
      </c>
      <c r="B21" s="25"/>
      <c r="C21" s="25"/>
      <c r="D21" s="25"/>
      <c r="E21" s="25"/>
      <c r="F21" s="25"/>
      <c r="G21" s="25"/>
      <c r="H21" s="25"/>
      <c r="I21" s="25"/>
      <c r="J21" s="26" t="s">
        <v>12</v>
      </c>
      <c r="K21" s="26"/>
      <c r="L21" s="26"/>
      <c r="M21" s="27">
        <v>0.6</v>
      </c>
      <c r="N21" s="27"/>
      <c r="O21" s="27"/>
      <c r="P21" s="27">
        <v>0</v>
      </c>
      <c r="Q21" s="27"/>
      <c r="R21" s="27">
        <v>32</v>
      </c>
      <c r="S21" s="27"/>
      <c r="T21" s="27">
        <v>132.9</v>
      </c>
      <c r="U21" s="27"/>
      <c r="V21" s="27"/>
    </row>
    <row r="22" spans="1:22" ht="15" customHeight="1" x14ac:dyDescent="0.25">
      <c r="A22" s="25" t="s">
        <v>13</v>
      </c>
      <c r="B22" s="25"/>
      <c r="C22" s="25"/>
      <c r="D22" s="25"/>
      <c r="E22" s="25"/>
      <c r="F22" s="25"/>
      <c r="G22" s="25"/>
      <c r="H22" s="25"/>
      <c r="I22" s="25"/>
      <c r="J22" s="26" t="s">
        <v>37</v>
      </c>
      <c r="K22" s="26"/>
      <c r="L22" s="26"/>
      <c r="M22" s="27">
        <v>1.3</v>
      </c>
      <c r="N22" s="27"/>
      <c r="O22" s="27"/>
      <c r="P22" s="27">
        <v>0.2</v>
      </c>
      <c r="Q22" s="27"/>
      <c r="R22" s="27">
        <v>6.7</v>
      </c>
      <c r="S22" s="27"/>
      <c r="T22" s="27">
        <v>34.799999999999997</v>
      </c>
      <c r="U22" s="27"/>
      <c r="V22" s="27"/>
    </row>
    <row r="23" spans="1:22" ht="15" customHeight="1" x14ac:dyDescent="0.25">
      <c r="A23" s="25" t="s">
        <v>26</v>
      </c>
      <c r="B23" s="25"/>
      <c r="C23" s="25"/>
      <c r="D23" s="25"/>
      <c r="E23" s="25"/>
      <c r="F23" s="25"/>
      <c r="G23" s="25"/>
      <c r="H23" s="25"/>
      <c r="I23" s="25"/>
      <c r="J23" s="26" t="s">
        <v>38</v>
      </c>
      <c r="K23" s="26"/>
      <c r="L23" s="26"/>
      <c r="M23" s="27">
        <v>1.8</v>
      </c>
      <c r="N23" s="27"/>
      <c r="O23" s="27"/>
      <c r="P23" s="27">
        <v>0.7</v>
      </c>
      <c r="Q23" s="27"/>
      <c r="R23" s="27">
        <v>12.3</v>
      </c>
      <c r="S23" s="27"/>
      <c r="T23" s="27">
        <v>62.9</v>
      </c>
      <c r="U23" s="27"/>
      <c r="V23" s="27"/>
    </row>
    <row r="24" spans="1:22" ht="15" customHeight="1" x14ac:dyDescent="0.25">
      <c r="A24" s="1" t="s">
        <v>30</v>
      </c>
      <c r="B24" s="1"/>
      <c r="C24" s="1"/>
      <c r="D24" s="1"/>
      <c r="E24" s="1"/>
      <c r="F24" s="1"/>
      <c r="G24" s="1"/>
      <c r="H24" s="1"/>
      <c r="I24" s="1"/>
      <c r="J24" s="3">
        <v>759</v>
      </c>
      <c r="K24" s="3"/>
      <c r="L24" s="3"/>
      <c r="M24" s="2">
        <f>SUM(M18:O23)</f>
        <v>18</v>
      </c>
      <c r="N24" s="2"/>
      <c r="O24" s="2"/>
      <c r="P24" s="2">
        <f>SUM(P18:Q23)</f>
        <v>17</v>
      </c>
      <c r="Q24" s="2"/>
      <c r="R24" s="2">
        <f>SUM(R18:S23)</f>
        <v>95</v>
      </c>
      <c r="S24" s="2"/>
      <c r="T24" s="2">
        <f>SUM(T18:V23)</f>
        <v>614.49999999999989</v>
      </c>
      <c r="U24" s="2"/>
      <c r="V24" s="2"/>
    </row>
    <row r="25" spans="1:22" ht="15" customHeight="1" x14ac:dyDescent="0.25">
      <c r="A25" s="4" t="s"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" customHeight="1" x14ac:dyDescent="0.25">
      <c r="A26" s="25" t="s">
        <v>15</v>
      </c>
      <c r="B26" s="25"/>
      <c r="C26" s="25"/>
      <c r="D26" s="25"/>
      <c r="E26" s="25"/>
      <c r="F26" s="25"/>
      <c r="G26" s="25"/>
      <c r="H26" s="25"/>
      <c r="I26" s="25"/>
      <c r="J26" s="26" t="s">
        <v>12</v>
      </c>
      <c r="K26" s="26"/>
      <c r="L26" s="26"/>
      <c r="M26" s="27">
        <v>0</v>
      </c>
      <c r="N26" s="27"/>
      <c r="O26" s="27"/>
      <c r="P26" s="27">
        <v>0</v>
      </c>
      <c r="Q26" s="27"/>
      <c r="R26" s="27">
        <v>20.2</v>
      </c>
      <c r="S26" s="27"/>
      <c r="T26" s="27">
        <v>88</v>
      </c>
      <c r="U26" s="27"/>
      <c r="V26" s="27"/>
    </row>
    <row r="27" spans="1:22" ht="15" customHeight="1" x14ac:dyDescent="0.25">
      <c r="A27" s="25" t="s">
        <v>17</v>
      </c>
      <c r="B27" s="25"/>
      <c r="C27" s="25"/>
      <c r="D27" s="25"/>
      <c r="E27" s="25"/>
      <c r="F27" s="25"/>
      <c r="G27" s="25"/>
      <c r="H27" s="25"/>
      <c r="I27" s="25"/>
      <c r="J27" s="26" t="s">
        <v>39</v>
      </c>
      <c r="K27" s="26"/>
      <c r="L27" s="26"/>
      <c r="M27" s="27">
        <v>0.6</v>
      </c>
      <c r="N27" s="27"/>
      <c r="O27" s="27"/>
      <c r="P27" s="27">
        <v>0.5</v>
      </c>
      <c r="Q27" s="27"/>
      <c r="R27" s="27">
        <v>16.5</v>
      </c>
      <c r="S27" s="27"/>
      <c r="T27" s="27">
        <v>75.2</v>
      </c>
      <c r="U27" s="27"/>
      <c r="V27" s="27"/>
    </row>
    <row r="28" spans="1:22" x14ac:dyDescent="0.25">
      <c r="A28" s="25" t="s">
        <v>18</v>
      </c>
      <c r="B28" s="25"/>
      <c r="C28" s="25"/>
      <c r="D28" s="25"/>
      <c r="E28" s="25"/>
      <c r="F28" s="25"/>
      <c r="G28" s="25"/>
      <c r="H28" s="25"/>
      <c r="I28" s="25"/>
      <c r="J28" s="26" t="s">
        <v>27</v>
      </c>
      <c r="K28" s="26"/>
      <c r="L28" s="26"/>
      <c r="M28" s="27">
        <v>2.2000000000000002</v>
      </c>
      <c r="N28" s="27"/>
      <c r="O28" s="27"/>
      <c r="P28" s="27">
        <v>3.8</v>
      </c>
      <c r="Q28" s="27"/>
      <c r="R28" s="27">
        <v>13.3</v>
      </c>
      <c r="S28" s="27"/>
      <c r="T28" s="27">
        <v>96.2</v>
      </c>
      <c r="U28" s="27"/>
      <c r="V28" s="27"/>
    </row>
    <row r="29" spans="1:22" x14ac:dyDescent="0.25">
      <c r="A29" s="1" t="s">
        <v>30</v>
      </c>
      <c r="B29" s="1"/>
      <c r="C29" s="1"/>
      <c r="D29" s="1"/>
      <c r="E29" s="1"/>
      <c r="F29" s="1"/>
      <c r="G29" s="1"/>
      <c r="H29" s="1"/>
      <c r="I29" s="1"/>
      <c r="J29" s="3">
        <v>390</v>
      </c>
      <c r="K29" s="3"/>
      <c r="L29" s="3"/>
      <c r="M29" s="2">
        <f>SUM(M26:O28)</f>
        <v>2.8000000000000003</v>
      </c>
      <c r="N29" s="2"/>
      <c r="O29" s="2"/>
      <c r="P29" s="2">
        <f>SUM(P26:Q28)</f>
        <v>4.3</v>
      </c>
      <c r="Q29" s="2"/>
      <c r="R29" s="2">
        <f>SUM(R26:S28)</f>
        <v>50</v>
      </c>
      <c r="S29" s="2"/>
      <c r="T29" s="2">
        <f>SUM(T26:V28)</f>
        <v>259.39999999999998</v>
      </c>
      <c r="U29" s="2"/>
      <c r="V29" s="2"/>
    </row>
    <row r="30" spans="1:22" x14ac:dyDescent="0.25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>
        <f>M16+M24+M29</f>
        <v>43.5</v>
      </c>
      <c r="N30" s="2"/>
      <c r="O30" s="2"/>
      <c r="P30" s="2">
        <f>P16+P24+P29</f>
        <v>55.999999999999993</v>
      </c>
      <c r="Q30" s="2"/>
      <c r="R30" s="2">
        <f>R16+R24+R29</f>
        <v>230.5</v>
      </c>
      <c r="S30" s="2"/>
      <c r="T30" s="2">
        <f>T16+T24+T29</f>
        <v>1618.7999999999997</v>
      </c>
      <c r="U30" s="2"/>
      <c r="V30" s="2"/>
    </row>
  </sheetData>
  <mergeCells count="129">
    <mergeCell ref="A29:I29"/>
    <mergeCell ref="J29:L29"/>
    <mergeCell ref="M29:O29"/>
    <mergeCell ref="P29:Q29"/>
    <mergeCell ref="R29:S29"/>
    <mergeCell ref="T29:V29"/>
    <mergeCell ref="A30:L30"/>
    <mergeCell ref="M30:O30"/>
    <mergeCell ref="P30:Q30"/>
    <mergeCell ref="R30:S30"/>
    <mergeCell ref="T30:V30"/>
    <mergeCell ref="R26:S26"/>
    <mergeCell ref="T26:V26"/>
    <mergeCell ref="A27:I27"/>
    <mergeCell ref="J27:L27"/>
    <mergeCell ref="R27:S27"/>
    <mergeCell ref="T27:V27"/>
    <mergeCell ref="A28:I28"/>
    <mergeCell ref="J28:L28"/>
    <mergeCell ref="M28:O28"/>
    <mergeCell ref="P28:Q28"/>
    <mergeCell ref="R28:S28"/>
    <mergeCell ref="T28:V28"/>
    <mergeCell ref="A22:I22"/>
    <mergeCell ref="J22:L22"/>
    <mergeCell ref="M22:O22"/>
    <mergeCell ref="P22:Q22"/>
    <mergeCell ref="R22:S22"/>
    <mergeCell ref="T22:V22"/>
    <mergeCell ref="R23:S23"/>
    <mergeCell ref="T23:V23"/>
    <mergeCell ref="R24:S24"/>
    <mergeCell ref="T24:V24"/>
    <mergeCell ref="A6:V6"/>
    <mergeCell ref="A1:V1"/>
    <mergeCell ref="A3:V3"/>
    <mergeCell ref="A2:V2"/>
    <mergeCell ref="A4:V4"/>
    <mergeCell ref="A5:V5"/>
    <mergeCell ref="M13:O13"/>
    <mergeCell ref="P13:Q13"/>
    <mergeCell ref="A10:I10"/>
    <mergeCell ref="J10:L10"/>
    <mergeCell ref="A11:I11"/>
    <mergeCell ref="J11:L11"/>
    <mergeCell ref="A12:I12"/>
    <mergeCell ref="J12:L12"/>
    <mergeCell ref="A7:H8"/>
    <mergeCell ref="M8:O8"/>
    <mergeCell ref="P8:Q8"/>
    <mergeCell ref="M21:O21"/>
    <mergeCell ref="P21:Q21"/>
    <mergeCell ref="M11:O11"/>
    <mergeCell ref="P11:Q11"/>
    <mergeCell ref="A9:V9"/>
    <mergeCell ref="M10:O10"/>
    <mergeCell ref="P10:Q10"/>
    <mergeCell ref="M12:O12"/>
    <mergeCell ref="P12:Q12"/>
    <mergeCell ref="I7:L8"/>
    <mergeCell ref="M7:S7"/>
    <mergeCell ref="T7:V8"/>
    <mergeCell ref="R8:S8"/>
    <mergeCell ref="R10:S10"/>
    <mergeCell ref="T10:V10"/>
    <mergeCell ref="R11:S11"/>
    <mergeCell ref="T11:V11"/>
    <mergeCell ref="R12:S12"/>
    <mergeCell ref="T12:V12"/>
    <mergeCell ref="R13:S13"/>
    <mergeCell ref="T13:V13"/>
    <mergeCell ref="R14:S14"/>
    <mergeCell ref="A13:I13"/>
    <mergeCell ref="J13:L13"/>
    <mergeCell ref="M23:O23"/>
    <mergeCell ref="P23:Q23"/>
    <mergeCell ref="A23:I23"/>
    <mergeCell ref="J23:L23"/>
    <mergeCell ref="T14:V14"/>
    <mergeCell ref="A15:I15"/>
    <mergeCell ref="J15:L15"/>
    <mergeCell ref="M15:O15"/>
    <mergeCell ref="P15:Q15"/>
    <mergeCell ref="R15:S15"/>
    <mergeCell ref="T15:V15"/>
    <mergeCell ref="R16:S16"/>
    <mergeCell ref="T16:V16"/>
    <mergeCell ref="A17:V17"/>
    <mergeCell ref="R18:S18"/>
    <mergeCell ref="A14:I14"/>
    <mergeCell ref="J14:L14"/>
    <mergeCell ref="M14:O14"/>
    <mergeCell ref="P14:Q14"/>
    <mergeCell ref="A16:I16"/>
    <mergeCell ref="J16:L16"/>
    <mergeCell ref="M16:O16"/>
    <mergeCell ref="P16:Q16"/>
    <mergeCell ref="A18:I18"/>
    <mergeCell ref="J18:L18"/>
    <mergeCell ref="T18:V18"/>
    <mergeCell ref="M18:O18"/>
    <mergeCell ref="P18:Q18"/>
    <mergeCell ref="M19:O19"/>
    <mergeCell ref="P19:Q19"/>
    <mergeCell ref="M20:O20"/>
    <mergeCell ref="P20:Q20"/>
    <mergeCell ref="R19:S19"/>
    <mergeCell ref="T19:V19"/>
    <mergeCell ref="R20:S20"/>
    <mergeCell ref="T20:V20"/>
    <mergeCell ref="A21:I21"/>
    <mergeCell ref="J21:L21"/>
    <mergeCell ref="A19:I19"/>
    <mergeCell ref="J19:L19"/>
    <mergeCell ref="A20:I20"/>
    <mergeCell ref="J20:L20"/>
    <mergeCell ref="R21:S21"/>
    <mergeCell ref="T21:V21"/>
    <mergeCell ref="M27:O27"/>
    <mergeCell ref="P27:Q27"/>
    <mergeCell ref="A24:I24"/>
    <mergeCell ref="J24:L24"/>
    <mergeCell ref="A26:I26"/>
    <mergeCell ref="J26:L26"/>
    <mergeCell ref="M26:O26"/>
    <mergeCell ref="P26:Q26"/>
    <mergeCell ref="M24:O24"/>
    <mergeCell ref="P24:Q24"/>
    <mergeCell ref="A25:V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301</cp:lastModifiedBy>
  <dcterms:created xsi:type="dcterms:W3CDTF">2021-11-11T11:03:51Z</dcterms:created>
  <dcterms:modified xsi:type="dcterms:W3CDTF">2022-05-18T11:06:11Z</dcterms:modified>
</cp:coreProperties>
</file>