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0730" windowHeight="11760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H19" i="1" l="1"/>
  <c r="G19" i="1"/>
  <c r="F19" i="1"/>
  <c r="E19" i="1"/>
  <c r="H11" i="1"/>
  <c r="G11" i="1"/>
  <c r="F11" i="1"/>
  <c r="E11" i="1"/>
  <c r="C25" i="1" l="1"/>
  <c r="F24" i="1" l="1"/>
  <c r="G24" i="1"/>
  <c r="H24" i="1"/>
  <c r="E24" i="1"/>
  <c r="G25" i="1" l="1"/>
  <c r="H25" i="1"/>
  <c r="E25" i="1" l="1"/>
  <c r="F25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<sst xmlns="http://schemas.openxmlformats.org/spreadsheetml/2006/main" count="41" uniqueCount="39">
  <si>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</si>
  <si>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</si>
  <si>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</si>
  <si>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</si>
  <si>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</si>
  <si>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</si>
  <si>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</si>
  <si>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</si>
  <si>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</si>
  <si>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</si>
  <si>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</si>
  <si>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</si>
  <si>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Стоимость комплекса</t>
  </si>
  <si>
    <t>Хлеб ржаной</t>
  </si>
  <si>
    <t>Полдник</t>
  </si>
  <si>
    <t>ВСЕГО ЗА ДЕНЬ:</t>
  </si>
  <si>
    <t>Цена, руб.</t>
  </si>
  <si>
    <t>410</t>
  </si>
  <si>
    <t>Чай с сахаром 200/15</t>
  </si>
  <si>
    <t xml:space="preserve">Сок в инд.упак. </t>
  </si>
  <si>
    <t>Рис отварной (круглый)</t>
  </si>
  <si>
    <t>Огурец свежий</t>
  </si>
  <si>
    <t>Батон йодированный</t>
  </si>
  <si>
    <t>Чай с сахаром</t>
  </si>
  <si>
    <t>Печенье в асс.</t>
  </si>
  <si>
    <t>Манник</t>
  </si>
  <si>
    <t>557</t>
  </si>
  <si>
    <t>Гуляш из свинины 50/50</t>
  </si>
  <si>
    <t>100</t>
  </si>
  <si>
    <t>Макаронные изделия отварные</t>
  </si>
  <si>
    <t>150</t>
  </si>
  <si>
    <t>44</t>
  </si>
  <si>
    <t>40</t>
  </si>
  <si>
    <t>799</t>
  </si>
  <si>
    <t>Биточек из мяса кур</t>
  </si>
  <si>
    <t>Рассольник Ленинградский</t>
  </si>
  <si>
    <t>Фрукт</t>
  </si>
  <si>
    <t>Выпечное изделие</t>
  </si>
  <si>
    <t>Средняя школа №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</si>
</sst>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9" xfId="0" applyFont="1" applyBorder="1"/>
    <xf numFmtId="164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8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2" fillId="2" borderId="12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49" fontId="1" fillId="2" borderId="12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B1" sqref="B1"/>
    </sheetView>
  </sheetViews>
  <sheetFormatPr defaultRowHeight="15" x14ac:dyDescent="0.25"/>
  <cols>
    <col min="1" max="1" width="12.5703125" bestFit="1" customWidth="1"/>
    <col min="2" max="2" width="47.85546875" customWidth="1"/>
    <col min="3" max="3" width="10.28515625" bestFit="1" customWidth="1"/>
    <col min="4" max="4" width="10.5703125" bestFit="1" customWidth="1"/>
    <col min="5" max="5" width="14" bestFit="1" customWidth="1"/>
    <col min="6" max="6" width="6.5703125" bestFit="1" customWidth="1"/>
    <col min="8" max="8" width="10.85546875" bestFit="1" customWidth="1"/>
  </cols>
  <sheetData>
    <row r="1" spans="1:8" x14ac:dyDescent="0.25">
      <c r="A1" t="s">
        <v>0</v>
      </c>
      <c r="B1" s="41" t="s">
        <v>38</v>
      </c>
      <c r="C1" t="s">
        <v>1</v>
      </c>
      <c r="D1" s="1"/>
      <c r="G1" t="s">
        <v>2</v>
      </c>
      <c r="H1" s="40">
        <v>44700</v>
      </c>
    </row>
    <row r="2" spans="1:8" ht="15.75" thickBot="1" x14ac:dyDescent="0.3"/>
    <row r="3" spans="1:8" ht="15.75" thickBot="1" x14ac:dyDescent="0.3">
      <c r="A3" s="2" t="s">
        <v>3</v>
      </c>
      <c r="B3" s="3" t="s">
        <v>4</v>
      </c>
      <c r="C3" s="3" t="s">
        <v>5</v>
      </c>
      <c r="D3" s="3" t="s">
        <v>16</v>
      </c>
      <c r="E3" s="3" t="s">
        <v>6</v>
      </c>
      <c r="F3" s="3" t="s">
        <v>7</v>
      </c>
      <c r="G3" s="3" t="s">
        <v>8</v>
      </c>
      <c r="H3" s="4" t="s">
        <v>9</v>
      </c>
    </row>
    <row r="4" spans="1:8" ht="15" customHeight="1" x14ac:dyDescent="0.25">
      <c r="A4" s="5" t="s">
        <v>10</v>
      </c>
      <c r="B4" s="6" t="s">
        <v>34</v>
      </c>
      <c r="C4" s="19">
        <v>90</v>
      </c>
      <c r="D4" s="28"/>
      <c r="E4" s="11">
        <v>273.8</v>
      </c>
      <c r="F4" s="11">
        <v>13.5</v>
      </c>
      <c r="G4" s="11">
        <v>17</v>
      </c>
      <c r="H4" s="12">
        <v>12.8</v>
      </c>
    </row>
    <row r="5" spans="1:8" ht="15" customHeight="1" x14ac:dyDescent="0.25">
      <c r="A5" s="7"/>
      <c r="B5" s="9" t="s">
        <v>20</v>
      </c>
      <c r="C5" s="20">
        <v>150</v>
      </c>
      <c r="D5" s="30"/>
      <c r="E5" s="13">
        <v>200.8</v>
      </c>
      <c r="F5" s="13">
        <v>3.5</v>
      </c>
      <c r="G5" s="13">
        <v>4.2</v>
      </c>
      <c r="H5" s="14">
        <v>37</v>
      </c>
    </row>
    <row r="6" spans="1:8" ht="15" customHeight="1" x14ac:dyDescent="0.25">
      <c r="A6" s="7"/>
      <c r="B6" s="9" t="s">
        <v>21</v>
      </c>
      <c r="C6" s="20">
        <v>50</v>
      </c>
      <c r="D6" s="30"/>
      <c r="E6" s="13">
        <v>5.4</v>
      </c>
      <c r="F6" s="13">
        <v>0.3</v>
      </c>
      <c r="G6" s="13">
        <v>0</v>
      </c>
      <c r="H6" s="14">
        <v>1</v>
      </c>
    </row>
    <row r="7" spans="1:8" ht="15" customHeight="1" x14ac:dyDescent="0.25">
      <c r="A7" s="7"/>
      <c r="B7" s="9" t="s">
        <v>22</v>
      </c>
      <c r="C7" s="20">
        <v>32</v>
      </c>
      <c r="D7" s="30"/>
      <c r="E7" s="13">
        <v>83.8</v>
      </c>
      <c r="F7" s="13">
        <v>2.4</v>
      </c>
      <c r="G7" s="13">
        <v>0.9</v>
      </c>
      <c r="H7" s="14">
        <v>16.399999999999999</v>
      </c>
    </row>
    <row r="8" spans="1:8" x14ac:dyDescent="0.25">
      <c r="A8" s="7"/>
      <c r="B8" s="8" t="s">
        <v>23</v>
      </c>
      <c r="C8" s="1">
        <v>215</v>
      </c>
      <c r="D8" s="29"/>
      <c r="E8" s="15">
        <v>60</v>
      </c>
      <c r="F8" s="15">
        <v>0.1</v>
      </c>
      <c r="G8" s="15">
        <v>0</v>
      </c>
      <c r="H8" s="16">
        <v>15</v>
      </c>
    </row>
    <row r="9" spans="1:8" x14ac:dyDescent="0.25">
      <c r="A9" s="7"/>
      <c r="B9" s="8" t="s">
        <v>24</v>
      </c>
      <c r="C9" s="1">
        <v>20</v>
      </c>
      <c r="D9" s="29"/>
      <c r="E9" s="15">
        <v>111</v>
      </c>
      <c r="F9" s="15">
        <v>1.1000000000000001</v>
      </c>
      <c r="G9" s="15">
        <v>6.9</v>
      </c>
      <c r="H9" s="16">
        <v>11.9</v>
      </c>
    </row>
    <row r="10" spans="1:8" ht="15" customHeight="1" x14ac:dyDescent="0.25">
      <c r="A10" s="7"/>
      <c r="B10" s="8"/>
      <c r="C10" s="1"/>
      <c r="D10" s="29"/>
      <c r="E10" s="15"/>
      <c r="F10" s="15"/>
      <c r="G10" s="15"/>
      <c r="H10" s="16"/>
    </row>
    <row r="11" spans="1:8" s="22" customFormat="1" ht="15.75" thickBot="1" x14ac:dyDescent="0.3">
      <c r="A11" s="34"/>
      <c r="B11" s="35" t="s">
        <v>12</v>
      </c>
      <c r="C11" s="36" t="s">
        <v>26</v>
      </c>
      <c r="D11" s="31">
        <v>65</v>
      </c>
      <c r="E11" s="26">
        <f>SUM(E4:E9)</f>
        <v>734.8</v>
      </c>
      <c r="F11" s="26">
        <f>SUM(F4:F9)</f>
        <v>20.900000000000002</v>
      </c>
      <c r="G11" s="26">
        <f>SUM(G4:G9)</f>
        <v>29</v>
      </c>
      <c r="H11" s="26">
        <f>SUM(H4:H9)</f>
        <v>94.1</v>
      </c>
    </row>
    <row r="12" spans="1:8" ht="15" customHeight="1" x14ac:dyDescent="0.25">
      <c r="A12" s="7" t="s">
        <v>11</v>
      </c>
      <c r="B12" s="8" t="s">
        <v>35</v>
      </c>
      <c r="C12" s="1">
        <v>250</v>
      </c>
      <c r="D12" s="29"/>
      <c r="E12" s="15">
        <v>107</v>
      </c>
      <c r="F12" s="15">
        <v>2</v>
      </c>
      <c r="G12" s="15">
        <v>5</v>
      </c>
      <c r="H12" s="16">
        <v>12</v>
      </c>
    </row>
    <row r="13" spans="1:8" ht="15" customHeight="1" x14ac:dyDescent="0.25">
      <c r="A13" s="7"/>
      <c r="B13" s="8" t="s">
        <v>27</v>
      </c>
      <c r="C13" s="1" t="s">
        <v>28</v>
      </c>
      <c r="D13" s="29"/>
      <c r="E13" s="15">
        <v>248.4</v>
      </c>
      <c r="F13" s="15">
        <v>11.8</v>
      </c>
      <c r="G13" s="15">
        <v>18.3</v>
      </c>
      <c r="H13" s="16">
        <v>4.5</v>
      </c>
    </row>
    <row r="14" spans="1:8" ht="15" customHeight="1" x14ac:dyDescent="0.25">
      <c r="A14" s="7"/>
      <c r="B14" s="8" t="s">
        <v>29</v>
      </c>
      <c r="C14" s="1" t="s">
        <v>30</v>
      </c>
      <c r="D14" s="29"/>
      <c r="E14" s="15">
        <v>226</v>
      </c>
      <c r="F14" s="15">
        <v>6.2</v>
      </c>
      <c r="G14" s="15">
        <v>4</v>
      </c>
      <c r="H14" s="16">
        <v>40.1</v>
      </c>
    </row>
    <row r="15" spans="1:8" ht="15" customHeight="1" x14ac:dyDescent="0.25">
      <c r="A15" s="7"/>
      <c r="B15" s="8" t="s">
        <v>18</v>
      </c>
      <c r="C15" s="1">
        <v>215</v>
      </c>
      <c r="D15" s="29"/>
      <c r="E15" s="15">
        <v>60</v>
      </c>
      <c r="F15" s="15">
        <v>0.1</v>
      </c>
      <c r="G15" s="15">
        <v>0</v>
      </c>
      <c r="H15" s="16">
        <v>15</v>
      </c>
    </row>
    <row r="16" spans="1:8" ht="15" customHeight="1" x14ac:dyDescent="0.25">
      <c r="A16" s="7"/>
      <c r="B16" s="8" t="s">
        <v>13</v>
      </c>
      <c r="C16" s="1" t="s">
        <v>31</v>
      </c>
      <c r="D16" s="29"/>
      <c r="E16" s="15">
        <v>76.599999999999994</v>
      </c>
      <c r="F16" s="15">
        <v>2.9</v>
      </c>
      <c r="G16" s="15">
        <v>0.5</v>
      </c>
      <c r="H16" s="16">
        <v>14.7</v>
      </c>
    </row>
    <row r="17" spans="1:8" ht="15" customHeight="1" x14ac:dyDescent="0.25">
      <c r="A17" s="7"/>
      <c r="B17" s="10" t="s">
        <v>25</v>
      </c>
      <c r="C17" s="21" t="s">
        <v>32</v>
      </c>
      <c r="D17" s="32"/>
      <c r="E17" s="17">
        <v>143</v>
      </c>
      <c r="F17" s="17">
        <v>2.2000000000000002</v>
      </c>
      <c r="G17" s="17">
        <v>6.3</v>
      </c>
      <c r="H17" s="18">
        <v>19.399999999999999</v>
      </c>
    </row>
    <row r="18" spans="1:8" ht="15" customHeight="1" x14ac:dyDescent="0.25">
      <c r="A18" s="7"/>
      <c r="B18" s="10"/>
      <c r="C18" s="21"/>
      <c r="D18" s="32"/>
      <c r="E18" s="17"/>
      <c r="F18" s="17"/>
      <c r="G18" s="17"/>
      <c r="H18" s="18"/>
    </row>
    <row r="19" spans="1:8" s="22" customFormat="1" ht="15.75" customHeight="1" thickBot="1" x14ac:dyDescent="0.3">
      <c r="A19" s="34"/>
      <c r="B19" s="35" t="s">
        <v>12</v>
      </c>
      <c r="C19" s="36" t="s">
        <v>33</v>
      </c>
      <c r="D19" s="31">
        <v>65</v>
      </c>
      <c r="E19" s="26">
        <f>SUM(E12:E17)</f>
        <v>861</v>
      </c>
      <c r="F19" s="26">
        <f>SUM(F12:F17)</f>
        <v>25.2</v>
      </c>
      <c r="G19" s="26">
        <f>SUM(G12:G17)</f>
        <v>34.1</v>
      </c>
      <c r="H19" s="26">
        <f>SUM(H12:H17)</f>
        <v>105.69999999999999</v>
      </c>
    </row>
    <row r="20" spans="1:8" ht="15" customHeight="1" x14ac:dyDescent="0.25">
      <c r="A20" s="5" t="s">
        <v>14</v>
      </c>
      <c r="B20" s="6" t="s">
        <v>19</v>
      </c>
      <c r="C20" s="19">
        <v>200</v>
      </c>
      <c r="D20" s="28"/>
      <c r="E20" s="11">
        <v>88</v>
      </c>
      <c r="F20" s="11">
        <v>0</v>
      </c>
      <c r="G20" s="11">
        <v>0</v>
      </c>
      <c r="H20" s="12">
        <v>20.2</v>
      </c>
    </row>
    <row r="21" spans="1:8" ht="15" customHeight="1" x14ac:dyDescent="0.25">
      <c r="A21" s="7"/>
      <c r="B21" s="9" t="s">
        <v>36</v>
      </c>
      <c r="C21" s="20">
        <v>130</v>
      </c>
      <c r="D21" s="30"/>
      <c r="E21" s="13">
        <v>61.1</v>
      </c>
      <c r="F21" s="13">
        <v>0.5</v>
      </c>
      <c r="G21" s="13">
        <v>0.5</v>
      </c>
      <c r="H21" s="14">
        <v>12.7</v>
      </c>
    </row>
    <row r="22" spans="1:8" x14ac:dyDescent="0.25">
      <c r="A22" s="7"/>
      <c r="B22" s="8" t="s">
        <v>37</v>
      </c>
      <c r="C22" s="1">
        <v>80</v>
      </c>
      <c r="D22" s="29"/>
      <c r="E22" s="15">
        <v>318.5</v>
      </c>
      <c r="F22" s="15">
        <v>10.199999999999999</v>
      </c>
      <c r="G22" s="15">
        <v>12.9</v>
      </c>
      <c r="H22" s="16">
        <v>37.200000000000003</v>
      </c>
    </row>
    <row r="23" spans="1:8" ht="15" customHeight="1" x14ac:dyDescent="0.25">
      <c r="A23" s="7"/>
      <c r="B23" s="8"/>
      <c r="C23" s="1"/>
      <c r="D23" s="29"/>
      <c r="E23" s="15"/>
      <c r="F23" s="15"/>
      <c r="G23" s="15"/>
      <c r="H23" s="16"/>
    </row>
    <row r="24" spans="1:8" s="22" customFormat="1" ht="15.75" customHeight="1" thickBot="1" x14ac:dyDescent="0.3">
      <c r="A24" s="37"/>
      <c r="B24" s="38" t="s">
        <v>12</v>
      </c>
      <c r="C24" s="39" t="s">
        <v>17</v>
      </c>
      <c r="D24" s="33">
        <v>65</v>
      </c>
      <c r="E24" s="27">
        <f>E20+E21+E22</f>
        <v>467.6</v>
      </c>
      <c r="F24" s="27">
        <f t="shared" ref="F24:H24" si="0">F20+F21+F22</f>
        <v>10.7</v>
      </c>
      <c r="G24" s="27">
        <f t="shared" si="0"/>
        <v>13.4</v>
      </c>
      <c r="H24" s="27">
        <f t="shared" si="0"/>
        <v>70.099999999999994</v>
      </c>
    </row>
    <row r="25" spans="1:8" s="22" customFormat="1" ht="16.5" thickTop="1" thickBot="1" x14ac:dyDescent="0.3">
      <c r="A25" s="23"/>
      <c r="B25" s="25" t="s">
        <v>15</v>
      </c>
      <c r="C25" s="24">
        <f>C11+C19+C24</f>
        <v>1766</v>
      </c>
      <c r="D25" s="24"/>
      <c r="E25" s="24">
        <f>E11+E19+E24</f>
        <v>2063.4</v>
      </c>
      <c r="F25" s="24">
        <f>F11+F19+F24</f>
        <v>56.8</v>
      </c>
      <c r="G25" s="24">
        <f>G11+G19+G24</f>
        <v>76.5</v>
      </c>
      <c r="H25" s="24">
        <f>H11+H19+H24</f>
        <v>269.89999999999998</v>
      </c>
    </row>
    <row r="26" spans="1:8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Учитель кабинета 301</cp:lastModifiedBy>
  <dcterms:created xsi:type="dcterms:W3CDTF">2021-05-28T08:00:17Z</dcterms:created>
  <dcterms:modified xsi:type="dcterms:W3CDTF">2022-05-19T10:09:07Z</dcterms:modified>
</cp:coreProperties>
</file>