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7" i="1" l="1"/>
  <c r="R27" i="1"/>
  <c r="P27" i="1"/>
  <c r="M27" i="1"/>
  <c r="T22" i="1"/>
  <c r="R22" i="1"/>
  <c r="P22" i="1"/>
  <c r="M22" i="1"/>
  <c r="T14" i="1"/>
  <c r="T28" i="1" s="1"/>
  <c r="R14" i="1"/>
  <c r="R28" i="1" s="1"/>
  <c r="P14" i="1"/>
  <c r="P28" i="1" s="1"/>
  <c r="M14" i="1"/>
  <c r="M28" i="1" s="1"/>
</calcChain>
</file>

<file path=xl/sharedStrings.xml><?xml version="1.0" encoding="utf-8"?>
<sst xmlns="http://schemas.openxmlformats.org/spreadsheetml/2006/main" count="44" uniqueCount="41">
  <si>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</si>
  <si>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</si>
  <si>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</si>
  <si>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</si>
  <si>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</si>
  <si>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</si>
  <si>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</si>
  <si>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</si>
  <si>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</si>
  <si>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</si>
  <si>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</si>
  <si>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150</t>
  </si>
  <si>
    <t>200</t>
  </si>
  <si>
    <t>Хлеб ржаной</t>
  </si>
  <si>
    <t>Полдник</t>
  </si>
  <si>
    <t>Батон йодированный</t>
  </si>
  <si>
    <t>Сок фруктовый в инд.упаковке</t>
  </si>
  <si>
    <t>Каша гречневая рассыпчатая</t>
  </si>
  <si>
    <t>Чай с сахаром</t>
  </si>
  <si>
    <t>200/15</t>
  </si>
  <si>
    <t>20</t>
  </si>
  <si>
    <t>10 день (27.05.22)</t>
  </si>
  <si>
    <t>Наименование блюда</t>
  </si>
  <si>
    <t>Пудинг творожный с молоком сгущенным</t>
  </si>
  <si>
    <t>130/20</t>
  </si>
  <si>
    <t>22</t>
  </si>
  <si>
    <t>Яблоко</t>
  </si>
  <si>
    <t>130</t>
  </si>
  <si>
    <t xml:space="preserve">Итого за прием пищи:                                                  Цена комплекса 75руб.  </t>
  </si>
  <si>
    <t>Рассольник Ленинградский с курой и сметаной</t>
  </si>
  <si>
    <t>200/10/10</t>
  </si>
  <si>
    <t>Тефтели Нежные  с соусом красным основным</t>
  </si>
  <si>
    <t>70/50</t>
  </si>
  <si>
    <t>31</t>
  </si>
  <si>
    <t xml:space="preserve">Итого за прием пищи:                                                   Цена комплекса 75руб.  </t>
  </si>
  <si>
    <t>Груша</t>
  </si>
  <si>
    <t>160</t>
  </si>
  <si>
    <t>Булочка домашняя</t>
  </si>
  <si>
    <t>30</t>
  </si>
  <si>
    <t xml:space="preserve">Итого за прием пищи:                                                Цена комплекса 75руб.  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</si>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</sst>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="120" zoomScaleNormal="120" workbookViewId="0">
      <selection activeCell="J35" sqref="J35"/>
    </sheetView>
  </sheetViews>
  <sheetFormatPr defaultColWidth="5.7109375" defaultRowHeight="15" x14ac:dyDescent="0.25"/>
  <sheetData>
    <row r="1" spans="1:22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 customHeight="1" x14ac:dyDescent="0.25">
      <c r="A7" s="7" t="s">
        <v>22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1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3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2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6" t="s">
        <v>24</v>
      </c>
      <c r="K10" s="26"/>
      <c r="L10" s="26"/>
      <c r="M10" s="27">
        <v>22</v>
      </c>
      <c r="N10" s="27"/>
      <c r="O10" s="27"/>
      <c r="P10" s="27">
        <v>21</v>
      </c>
      <c r="Q10" s="27"/>
      <c r="R10" s="27">
        <v>48.5</v>
      </c>
      <c r="S10" s="27"/>
      <c r="T10" s="27">
        <v>471.4</v>
      </c>
      <c r="U10" s="27"/>
      <c r="V10" s="27"/>
    </row>
    <row r="11" spans="1:22" ht="15" customHeight="1" x14ac:dyDescent="0.25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6" t="s">
        <v>25</v>
      </c>
      <c r="K11" s="26"/>
      <c r="L11" s="26"/>
      <c r="M11" s="27">
        <v>1.7</v>
      </c>
      <c r="N11" s="27"/>
      <c r="O11" s="27"/>
      <c r="P11" s="27">
        <v>0.6</v>
      </c>
      <c r="Q11" s="27"/>
      <c r="R11" s="27">
        <v>11.3</v>
      </c>
      <c r="S11" s="27"/>
      <c r="T11" s="27">
        <v>57.6</v>
      </c>
      <c r="U11" s="27"/>
      <c r="V11" s="27"/>
    </row>
    <row r="12" spans="1:22" ht="15" customHeight="1" x14ac:dyDescent="0.25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6" t="s">
        <v>27</v>
      </c>
      <c r="K12" s="26"/>
      <c r="L12" s="26"/>
      <c r="M12" s="27">
        <v>0.5</v>
      </c>
      <c r="N12" s="27"/>
      <c r="O12" s="27"/>
      <c r="P12" s="27">
        <v>0.5</v>
      </c>
      <c r="Q12" s="27"/>
      <c r="R12" s="27">
        <v>12.7</v>
      </c>
      <c r="S12" s="27"/>
      <c r="T12" s="27">
        <v>61.1</v>
      </c>
      <c r="U12" s="27"/>
      <c r="V12" s="27"/>
    </row>
    <row r="13" spans="1:22" ht="15" customHeight="1" x14ac:dyDescent="0.25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6" t="s">
        <v>19</v>
      </c>
      <c r="K13" s="26"/>
      <c r="L13" s="26"/>
      <c r="M13" s="27">
        <v>0.1</v>
      </c>
      <c r="N13" s="27"/>
      <c r="O13" s="27"/>
      <c r="P13" s="27">
        <v>0</v>
      </c>
      <c r="Q13" s="27"/>
      <c r="R13" s="27">
        <v>15</v>
      </c>
      <c r="S13" s="27"/>
      <c r="T13" s="27">
        <v>60</v>
      </c>
      <c r="U13" s="27"/>
      <c r="V13" s="27"/>
    </row>
    <row r="14" spans="1:22" ht="15" customHeight="1" x14ac:dyDescent="0.25">
      <c r="A14" s="6" t="s">
        <v>28</v>
      </c>
      <c r="B14" s="6"/>
      <c r="C14" s="6"/>
      <c r="D14" s="6"/>
      <c r="E14" s="6"/>
      <c r="F14" s="6"/>
      <c r="G14" s="6"/>
      <c r="H14" s="6"/>
      <c r="I14" s="6"/>
      <c r="J14" s="1">
        <v>517</v>
      </c>
      <c r="K14" s="1"/>
      <c r="L14" s="1"/>
      <c r="M14" s="2">
        <f>SUM(M10:O13)</f>
        <v>24.3</v>
      </c>
      <c r="N14" s="2"/>
      <c r="O14" s="2"/>
      <c r="P14" s="2">
        <f>SUM(P10:Q13)</f>
        <v>22.1</v>
      </c>
      <c r="Q14" s="2"/>
      <c r="R14" s="2">
        <f>SUM(R10:S13)</f>
        <v>87.5</v>
      </c>
      <c r="S14" s="2"/>
      <c r="T14" s="2">
        <f>SUM(T10:V13)</f>
        <v>650.1</v>
      </c>
      <c r="U14" s="2"/>
      <c r="V14" s="2"/>
    </row>
    <row r="15" spans="1:22" ht="15" customHeight="1" x14ac:dyDescent="0.25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 customHeight="1" x14ac:dyDescent="0.25">
      <c r="A16" s="25" t="s">
        <v>29</v>
      </c>
      <c r="B16" s="25"/>
      <c r="C16" s="25"/>
      <c r="D16" s="25"/>
      <c r="E16" s="25"/>
      <c r="F16" s="25"/>
      <c r="G16" s="25"/>
      <c r="H16" s="25"/>
      <c r="I16" s="25"/>
      <c r="J16" s="26" t="s">
        <v>30</v>
      </c>
      <c r="K16" s="26"/>
      <c r="L16" s="26"/>
      <c r="M16" s="27">
        <v>5.0999999999999996</v>
      </c>
      <c r="N16" s="27"/>
      <c r="O16" s="27"/>
      <c r="P16" s="27">
        <v>3.5</v>
      </c>
      <c r="Q16" s="27"/>
      <c r="R16" s="27">
        <v>14.2</v>
      </c>
      <c r="S16" s="27"/>
      <c r="T16" s="27">
        <v>111.9</v>
      </c>
      <c r="U16" s="27"/>
      <c r="V16" s="27"/>
    </row>
    <row r="17" spans="1:22" ht="15" customHeight="1" x14ac:dyDescent="0.25">
      <c r="A17" s="25" t="s">
        <v>31</v>
      </c>
      <c r="B17" s="25"/>
      <c r="C17" s="25"/>
      <c r="D17" s="25"/>
      <c r="E17" s="25"/>
      <c r="F17" s="25"/>
      <c r="G17" s="25"/>
      <c r="H17" s="25"/>
      <c r="I17" s="25"/>
      <c r="J17" s="26" t="s">
        <v>32</v>
      </c>
      <c r="K17" s="26"/>
      <c r="L17" s="26"/>
      <c r="M17" s="27">
        <v>9.8000000000000007</v>
      </c>
      <c r="N17" s="27"/>
      <c r="O17" s="27"/>
      <c r="P17" s="27">
        <v>16.7</v>
      </c>
      <c r="Q17" s="27"/>
      <c r="R17" s="27">
        <v>9.6999999999999993</v>
      </c>
      <c r="S17" s="27"/>
      <c r="T17" s="27">
        <v>227.6</v>
      </c>
      <c r="U17" s="27"/>
      <c r="V17" s="27"/>
    </row>
    <row r="18" spans="1:22" ht="15" customHeight="1" x14ac:dyDescent="0.25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6" t="s">
        <v>11</v>
      </c>
      <c r="K18" s="26"/>
      <c r="L18" s="26"/>
      <c r="M18" s="27">
        <v>8.4</v>
      </c>
      <c r="N18" s="27"/>
      <c r="O18" s="27"/>
      <c r="P18" s="27">
        <v>6</v>
      </c>
      <c r="Q18" s="27"/>
      <c r="R18" s="27">
        <v>37.9</v>
      </c>
      <c r="S18" s="27"/>
      <c r="T18" s="27">
        <v>239.1</v>
      </c>
      <c r="U18" s="27"/>
      <c r="V18" s="27"/>
    </row>
    <row r="19" spans="1:22" ht="15" customHeight="1" x14ac:dyDescent="0.25">
      <c r="A19" s="25" t="s">
        <v>18</v>
      </c>
      <c r="B19" s="25"/>
      <c r="C19" s="25"/>
      <c r="D19" s="25"/>
      <c r="E19" s="25"/>
      <c r="F19" s="25"/>
      <c r="G19" s="25"/>
      <c r="H19" s="25"/>
      <c r="I19" s="25"/>
      <c r="J19" s="26" t="s">
        <v>19</v>
      </c>
      <c r="K19" s="26"/>
      <c r="L19" s="26"/>
      <c r="M19" s="27">
        <v>0.1</v>
      </c>
      <c r="N19" s="27"/>
      <c r="O19" s="27"/>
      <c r="P19" s="27">
        <v>0</v>
      </c>
      <c r="Q19" s="27"/>
      <c r="R19" s="27">
        <v>15</v>
      </c>
      <c r="S19" s="27"/>
      <c r="T19" s="27">
        <v>60</v>
      </c>
      <c r="U19" s="27"/>
      <c r="V19" s="27"/>
    </row>
    <row r="20" spans="1:22" ht="15" customHeight="1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6" t="s">
        <v>20</v>
      </c>
      <c r="K20" s="26"/>
      <c r="L20" s="26"/>
      <c r="M20" s="27">
        <v>1.3</v>
      </c>
      <c r="N20" s="27"/>
      <c r="O20" s="27"/>
      <c r="P20" s="27">
        <v>0.2</v>
      </c>
      <c r="Q20" s="27"/>
      <c r="R20" s="27">
        <v>6.7</v>
      </c>
      <c r="S20" s="27"/>
      <c r="T20" s="27">
        <v>34.799999999999997</v>
      </c>
      <c r="U20" s="27"/>
      <c r="V20" s="27"/>
    </row>
    <row r="21" spans="1:22" ht="15" customHeight="1" x14ac:dyDescent="0.25">
      <c r="A21" s="25" t="s">
        <v>15</v>
      </c>
      <c r="B21" s="25"/>
      <c r="C21" s="25"/>
      <c r="D21" s="25"/>
      <c r="E21" s="25"/>
      <c r="F21" s="25"/>
      <c r="G21" s="25"/>
      <c r="H21" s="25"/>
      <c r="I21" s="25"/>
      <c r="J21" s="26" t="s">
        <v>33</v>
      </c>
      <c r="K21" s="26"/>
      <c r="L21" s="26"/>
      <c r="M21" s="27">
        <v>2.2999999999999998</v>
      </c>
      <c r="N21" s="27"/>
      <c r="O21" s="27"/>
      <c r="P21" s="27">
        <v>0.9</v>
      </c>
      <c r="Q21" s="27"/>
      <c r="R21" s="27">
        <v>15.9</v>
      </c>
      <c r="S21" s="27"/>
      <c r="T21" s="27">
        <v>81.2</v>
      </c>
      <c r="U21" s="27"/>
      <c r="V21" s="27"/>
    </row>
    <row r="22" spans="1:22" ht="15" customHeight="1" x14ac:dyDescent="0.25">
      <c r="A22" s="6" t="s">
        <v>34</v>
      </c>
      <c r="B22" s="6"/>
      <c r="C22" s="6"/>
      <c r="D22" s="6"/>
      <c r="E22" s="6"/>
      <c r="F22" s="6"/>
      <c r="G22" s="6"/>
      <c r="H22" s="6"/>
      <c r="I22" s="6"/>
      <c r="J22" s="1">
        <v>756</v>
      </c>
      <c r="K22" s="1"/>
      <c r="L22" s="1"/>
      <c r="M22" s="2">
        <f>SUM(M16:O21)</f>
        <v>27.000000000000004</v>
      </c>
      <c r="N22" s="2"/>
      <c r="O22" s="2"/>
      <c r="P22" s="2">
        <f>SUM(P16:Q21)</f>
        <v>27.299999999999997</v>
      </c>
      <c r="Q22" s="2"/>
      <c r="R22" s="2">
        <f>SUM(R16:S21)</f>
        <v>99.4</v>
      </c>
      <c r="S22" s="2"/>
      <c r="T22" s="2">
        <f>SUM(T16:V21)</f>
        <v>754.6</v>
      </c>
      <c r="U22" s="2"/>
      <c r="V22" s="2"/>
    </row>
    <row r="23" spans="1:22" ht="15" customHeight="1" x14ac:dyDescent="0.2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6" t="s">
        <v>12</v>
      </c>
      <c r="K24" s="26"/>
      <c r="L24" s="26"/>
      <c r="M24" s="27">
        <v>0</v>
      </c>
      <c r="N24" s="27"/>
      <c r="O24" s="27"/>
      <c r="P24" s="27">
        <v>0</v>
      </c>
      <c r="Q24" s="27"/>
      <c r="R24" s="27">
        <v>20.2</v>
      </c>
      <c r="S24" s="27"/>
      <c r="T24" s="27">
        <v>88</v>
      </c>
      <c r="U24" s="27"/>
      <c r="V24" s="27"/>
    </row>
    <row r="25" spans="1:22" ht="15" customHeight="1" x14ac:dyDescent="0.25">
      <c r="A25" s="25" t="s">
        <v>35</v>
      </c>
      <c r="B25" s="25"/>
      <c r="C25" s="25"/>
      <c r="D25" s="25"/>
      <c r="E25" s="25"/>
      <c r="F25" s="25"/>
      <c r="G25" s="25"/>
      <c r="H25" s="25"/>
      <c r="I25" s="25"/>
      <c r="J25" s="26" t="s">
        <v>36</v>
      </c>
      <c r="K25" s="26"/>
      <c r="L25" s="26"/>
      <c r="M25" s="27">
        <v>0.6</v>
      </c>
      <c r="N25" s="27"/>
      <c r="O25" s="27"/>
      <c r="P25" s="27">
        <v>0.5</v>
      </c>
      <c r="Q25" s="27"/>
      <c r="R25" s="27">
        <v>16.5</v>
      </c>
      <c r="S25" s="27"/>
      <c r="T25" s="27">
        <v>75.2</v>
      </c>
      <c r="U25" s="27"/>
      <c r="V25" s="27"/>
    </row>
    <row r="26" spans="1:22" ht="15" customHeight="1" x14ac:dyDescent="0.25">
      <c r="A26" s="25" t="s">
        <v>37</v>
      </c>
      <c r="B26" s="25"/>
      <c r="C26" s="25"/>
      <c r="D26" s="25"/>
      <c r="E26" s="25"/>
      <c r="F26" s="25"/>
      <c r="G26" s="25"/>
      <c r="H26" s="25"/>
      <c r="I26" s="25"/>
      <c r="J26" s="26" t="s">
        <v>38</v>
      </c>
      <c r="K26" s="26"/>
      <c r="L26" s="26"/>
      <c r="M26" s="27">
        <v>2.2000000000000002</v>
      </c>
      <c r="N26" s="27"/>
      <c r="O26" s="27"/>
      <c r="P26" s="27">
        <v>3.8</v>
      </c>
      <c r="Q26" s="27"/>
      <c r="R26" s="27">
        <v>13.3</v>
      </c>
      <c r="S26" s="27"/>
      <c r="T26" s="27">
        <v>96.2</v>
      </c>
      <c r="U26" s="27"/>
      <c r="V26" s="27"/>
    </row>
    <row r="27" spans="1:22" ht="15" customHeight="1" x14ac:dyDescent="0.25">
      <c r="A27" s="6" t="s">
        <v>39</v>
      </c>
      <c r="B27" s="6"/>
      <c r="C27" s="6"/>
      <c r="D27" s="6"/>
      <c r="E27" s="6"/>
      <c r="F27" s="6"/>
      <c r="G27" s="6"/>
      <c r="H27" s="6"/>
      <c r="I27" s="6"/>
      <c r="J27" s="1">
        <v>390</v>
      </c>
      <c r="K27" s="1"/>
      <c r="L27" s="1"/>
      <c r="M27" s="2">
        <f>SUM(M24:O26)</f>
        <v>2.8000000000000003</v>
      </c>
      <c r="N27" s="2"/>
      <c r="O27" s="2"/>
      <c r="P27" s="2">
        <f>SUM(P24:Q26)</f>
        <v>4.3</v>
      </c>
      <c r="Q27" s="2"/>
      <c r="R27" s="2">
        <f>SUM(R24:S26)</f>
        <v>50</v>
      </c>
      <c r="S27" s="2"/>
      <c r="T27" s="2">
        <f>SUM(T24:V26)</f>
        <v>259.39999999999998</v>
      </c>
      <c r="U27" s="2"/>
      <c r="V27" s="2"/>
    </row>
    <row r="28" spans="1:22" ht="15" customHeight="1" x14ac:dyDescent="0.25">
      <c r="A28" s="6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">
        <f>M14+M22+M27</f>
        <v>54.1</v>
      </c>
      <c r="N28" s="2"/>
      <c r="O28" s="2"/>
      <c r="P28" s="2">
        <f>P14+P22+P27</f>
        <v>53.699999999999996</v>
      </c>
      <c r="Q28" s="2"/>
      <c r="R28" s="2">
        <f>R14+R22+R27</f>
        <v>236.9</v>
      </c>
      <c r="S28" s="2"/>
      <c r="T28" s="2">
        <f>T14+T22+T27</f>
        <v>1664.1</v>
      </c>
      <c r="U28" s="2"/>
      <c r="V28" s="2"/>
    </row>
  </sheetData>
  <mergeCells count="117">
    <mergeCell ref="R26:S26"/>
    <mergeCell ref="T26:V26"/>
    <mergeCell ref="R27:S27"/>
    <mergeCell ref="T27:V27"/>
    <mergeCell ref="A28:L28"/>
    <mergeCell ref="R28:S28"/>
    <mergeCell ref="T28:V28"/>
    <mergeCell ref="R21:S21"/>
    <mergeCell ref="T21:V21"/>
    <mergeCell ref="R22:S22"/>
    <mergeCell ref="T22:V22"/>
    <mergeCell ref="A23:V23"/>
    <mergeCell ref="R24:S24"/>
    <mergeCell ref="T24:V24"/>
    <mergeCell ref="A25:I25"/>
    <mergeCell ref="J25:L25"/>
    <mergeCell ref="M25:O25"/>
    <mergeCell ref="P25:Q25"/>
    <mergeCell ref="R25:S25"/>
    <mergeCell ref="T25:V25"/>
    <mergeCell ref="A7:H8"/>
    <mergeCell ref="I7:L8"/>
    <mergeCell ref="M7:S7"/>
    <mergeCell ref="T7:V8"/>
    <mergeCell ref="R8:S8"/>
    <mergeCell ref="R10:S10"/>
    <mergeCell ref="T10:V10"/>
    <mergeCell ref="R11:S11"/>
    <mergeCell ref="T11:V11"/>
    <mergeCell ref="A27:I27"/>
    <mergeCell ref="J27:L27"/>
    <mergeCell ref="M28:O28"/>
    <mergeCell ref="P28:Q28"/>
    <mergeCell ref="M27:O27"/>
    <mergeCell ref="P27:Q27"/>
    <mergeCell ref="A24:I24"/>
    <mergeCell ref="J24:L24"/>
    <mergeCell ref="A26:I26"/>
    <mergeCell ref="J26:L26"/>
    <mergeCell ref="M26:O26"/>
    <mergeCell ref="P26:Q26"/>
    <mergeCell ref="M21:O21"/>
    <mergeCell ref="P21:Q21"/>
    <mergeCell ref="A22:I22"/>
    <mergeCell ref="J22:L22"/>
    <mergeCell ref="M22:O22"/>
    <mergeCell ref="P22:Q22"/>
    <mergeCell ref="A21:I21"/>
    <mergeCell ref="J21:L21"/>
    <mergeCell ref="A18:I18"/>
    <mergeCell ref="J18:L18"/>
    <mergeCell ref="A19:I19"/>
    <mergeCell ref="J19:L19"/>
    <mergeCell ref="A20:I20"/>
    <mergeCell ref="J20:L20"/>
    <mergeCell ref="R18:S18"/>
    <mergeCell ref="T18:V18"/>
    <mergeCell ref="R19:S19"/>
    <mergeCell ref="T19:V19"/>
    <mergeCell ref="R20:S20"/>
    <mergeCell ref="T20:V20"/>
    <mergeCell ref="A17:I17"/>
    <mergeCell ref="J17:L17"/>
    <mergeCell ref="A15:V15"/>
    <mergeCell ref="A16:I16"/>
    <mergeCell ref="J16:L16"/>
    <mergeCell ref="M16:O16"/>
    <mergeCell ref="P16:Q16"/>
    <mergeCell ref="R16:S16"/>
    <mergeCell ref="T16:V16"/>
    <mergeCell ref="R17:S17"/>
    <mergeCell ref="T17:V17"/>
    <mergeCell ref="J13:L13"/>
    <mergeCell ref="A14:I14"/>
    <mergeCell ref="J14:L14"/>
    <mergeCell ref="J12:L12"/>
    <mergeCell ref="A13:I13"/>
    <mergeCell ref="R12:S12"/>
    <mergeCell ref="T12:V12"/>
    <mergeCell ref="R13:S13"/>
    <mergeCell ref="T13:V13"/>
    <mergeCell ref="R14:S14"/>
    <mergeCell ref="T14:V14"/>
    <mergeCell ref="A6:V6"/>
    <mergeCell ref="A1:V1"/>
    <mergeCell ref="A3:V3"/>
    <mergeCell ref="A2:V2"/>
    <mergeCell ref="A4:V4"/>
    <mergeCell ref="A5:V5"/>
    <mergeCell ref="M17:O17"/>
    <mergeCell ref="P17:Q17"/>
    <mergeCell ref="M13:O13"/>
    <mergeCell ref="P13:Q13"/>
    <mergeCell ref="M14:O14"/>
    <mergeCell ref="P14:Q14"/>
    <mergeCell ref="M12:O12"/>
    <mergeCell ref="P12:Q12"/>
    <mergeCell ref="A11:I11"/>
    <mergeCell ref="J11:L11"/>
    <mergeCell ref="A12:I12"/>
    <mergeCell ref="M8:O8"/>
    <mergeCell ref="P8:Q8"/>
    <mergeCell ref="M24:O24"/>
    <mergeCell ref="P24:Q24"/>
    <mergeCell ref="M11:O11"/>
    <mergeCell ref="P11:Q11"/>
    <mergeCell ref="A9:V9"/>
    <mergeCell ref="M10:O10"/>
    <mergeCell ref="P10:Q10"/>
    <mergeCell ref="M19:O19"/>
    <mergeCell ref="P19:Q19"/>
    <mergeCell ref="M20:O20"/>
    <mergeCell ref="P20:Q20"/>
    <mergeCell ref="M18:O18"/>
    <mergeCell ref="P18:Q18"/>
    <mergeCell ref="A10:I10"/>
    <mergeCell ref="J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2022-05-23T06:36:45Z</dcterms:modified>
</cp:coreProperties>
</file>