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Ноябрь\"/>
    </mc:Choice>
  </mc:AlternateContent>
  <xr:revisionPtr revIDLastSave="0" documentId="8_{35A9FCAD-86D1-497F-86EA-0B40228F0B2A}" xr6:coauthVersionLast="47" xr6:coauthVersionMax="47" xr10:uidLastSave="{00000000-0000-0000-0000-000000000000}"/>
  <bookViews>
    <workbookView xWindow="22410" yWindow="3285" windowWidth="6390" windowHeight="8520" xr2:uid="{4D89E04A-C09E-4438-A160-CE87EE8D30E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4" i="1" l="1"/>
</calcChain>
</file>

<file path=xl/sharedStrings.xml><?xml version="1.0" encoding="utf-8"?>
<sst xmlns="http://schemas.openxmlformats.org/spreadsheetml/2006/main" count="49" uniqueCount="48">
  <si>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</si>
  <si>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</si>
  <si>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</si>
  <si>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</si>
  <si>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</si>
  <si>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</si>
  <si>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</si>
  <si>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</si>
  <si>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</si>
  <si>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</si>
  <si>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</si>
  <si>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</si>
  <si>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</si>
  <si>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</si>
  <si>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</si>
  <si>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</si>
  <si>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</si>
  <si>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</si>
  <si>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</si>
  <si>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</si>
  <si>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</si>
  <si>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</si>
  <si>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</si>
  <si>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</si>
  <si>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</si>
  <si>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</si>
  <si>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</si>
  <si>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</si>
  <si>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</si>
  <si>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</si>
  <si>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</si>
  <si>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</si>
  <si>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</si>
  <si>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</si>
  <si>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</si>
  <si>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</si>
  <si>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</si>
  <si>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</si>
  <si>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пшенная молочная</t>
  </si>
  <si>
    <t xml:space="preserve">Масло сливочное порциями </t>
  </si>
  <si>
    <t>Какао с молоком витаминизированное</t>
  </si>
  <si>
    <t>Батон йодированный</t>
  </si>
  <si>
    <t>Сыр порционный</t>
  </si>
  <si>
    <t xml:space="preserve">Рассольник ленинградский </t>
  </si>
  <si>
    <t>Гуляш из куры</t>
  </si>
  <si>
    <t>Макароны отварные со сл.маслом</t>
  </si>
  <si>
    <t>Напиток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</si>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</sst>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77BD-6D95-4FE2-87EA-27DE92C22754}">
  <dimension ref="A1:L24"/>
  <sheetViews>
    <sheetView tabSelected="1" topLeftCell="A4" workbookViewId="0">
      <selection activeCell="E15" sqref="E15:J20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44">
        <v>80</v>
      </c>
      <c r="D1" s="45"/>
      <c r="E1" s="45"/>
      <c r="F1" s="3" t="s">
        <v>1</v>
      </c>
      <c r="G1" s="2" t="s">
        <v>2</v>
      </c>
      <c r="H1" s="46"/>
      <c r="I1" s="46"/>
      <c r="J1" s="46"/>
      <c r="K1" s="46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6"/>
      <c r="I2" s="46"/>
      <c r="J2" s="46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2</v>
      </c>
      <c r="B6" s="16">
        <v>1</v>
      </c>
      <c r="C6" s="17" t="s">
        <v>23</v>
      </c>
      <c r="D6" s="18" t="s">
        <v>24</v>
      </c>
      <c r="E6" s="19" t="s">
        <v>38</v>
      </c>
      <c r="F6" s="20">
        <v>250</v>
      </c>
      <c r="G6" s="20">
        <v>9.9</v>
      </c>
      <c r="H6" s="20">
        <v>9.8000000000000007</v>
      </c>
      <c r="I6" s="20">
        <v>9.8000000000000007</v>
      </c>
      <c r="J6" s="20">
        <v>167</v>
      </c>
      <c r="K6" s="21"/>
      <c r="L6" s="20"/>
    </row>
    <row r="7" spans="1:12" x14ac:dyDescent="0.25">
      <c r="A7" s="22"/>
      <c r="B7" s="23"/>
      <c r="C7" s="24"/>
      <c r="D7" s="25"/>
      <c r="E7" s="26" t="s">
        <v>39</v>
      </c>
      <c r="F7" s="27">
        <v>10</v>
      </c>
      <c r="G7" s="27">
        <v>0.1</v>
      </c>
      <c r="H7" s="27">
        <v>9</v>
      </c>
      <c r="I7" s="27">
        <v>0</v>
      </c>
      <c r="J7" s="27">
        <v>100.5</v>
      </c>
      <c r="K7" s="28"/>
      <c r="L7" s="27"/>
    </row>
    <row r="8" spans="1:12" x14ac:dyDescent="0.25">
      <c r="A8" s="22"/>
      <c r="B8" s="23"/>
      <c r="C8" s="24"/>
      <c r="D8" s="29" t="s">
        <v>25</v>
      </c>
      <c r="E8" s="26" t="s">
        <v>40</v>
      </c>
      <c r="F8" s="27">
        <v>200</v>
      </c>
      <c r="G8" s="27">
        <v>3.6</v>
      </c>
      <c r="H8" s="27">
        <v>2.9</v>
      </c>
      <c r="I8" s="27">
        <v>20.100000000000001</v>
      </c>
      <c r="J8" s="27">
        <v>120</v>
      </c>
      <c r="K8" s="28"/>
      <c r="L8" s="27"/>
    </row>
    <row r="9" spans="1:12" x14ac:dyDescent="0.25">
      <c r="A9" s="22"/>
      <c r="B9" s="23"/>
      <c r="C9" s="24"/>
      <c r="D9" s="29" t="s">
        <v>26</v>
      </c>
      <c r="E9" s="26" t="s">
        <v>41</v>
      </c>
      <c r="F9" s="27">
        <v>60</v>
      </c>
      <c r="G9" s="27">
        <v>10</v>
      </c>
      <c r="H9" s="27">
        <v>8</v>
      </c>
      <c r="I9" s="27">
        <v>32</v>
      </c>
      <c r="J9" s="27">
        <v>121</v>
      </c>
      <c r="K9" s="28"/>
      <c r="L9" s="27"/>
    </row>
    <row r="10" spans="1:12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 t="s">
        <v>42</v>
      </c>
      <c r="F11" s="27">
        <v>20</v>
      </c>
      <c r="G11" s="27">
        <v>4.5999999999999996</v>
      </c>
      <c r="H11" s="27">
        <v>7.6</v>
      </c>
      <c r="I11" s="27">
        <v>4</v>
      </c>
      <c r="J11" s="27">
        <v>134</v>
      </c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540</v>
      </c>
      <c r="G13" s="35">
        <f t="shared" ref="G13:J13" si="0">SUM(G6:G12)</f>
        <v>28.200000000000003</v>
      </c>
      <c r="H13" s="35">
        <f t="shared" si="0"/>
        <v>37.299999999999997</v>
      </c>
      <c r="I13" s="35">
        <f t="shared" si="0"/>
        <v>65.900000000000006</v>
      </c>
      <c r="J13" s="35">
        <f t="shared" si="0"/>
        <v>642.5</v>
      </c>
      <c r="K13" s="36"/>
      <c r="L13" s="35">
        <f t="shared" ref="L13" si="1">SUM(L6:L12)</f>
        <v>0</v>
      </c>
    </row>
    <row r="14" spans="1:12" x14ac:dyDescent="0.25">
      <c r="A14" s="37">
        <f>A6</f>
        <v>2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31</v>
      </c>
      <c r="E15" s="26" t="s">
        <v>43</v>
      </c>
      <c r="F15" s="27">
        <v>250</v>
      </c>
      <c r="G15" s="27">
        <v>4</v>
      </c>
      <c r="H15" s="27">
        <v>8</v>
      </c>
      <c r="I15" s="27">
        <v>13</v>
      </c>
      <c r="J15" s="27">
        <v>134</v>
      </c>
      <c r="K15" s="28"/>
      <c r="L15" s="27"/>
    </row>
    <row r="16" spans="1:12" x14ac:dyDescent="0.25">
      <c r="A16" s="22"/>
      <c r="B16" s="23"/>
      <c r="C16" s="24"/>
      <c r="D16" s="29" t="s">
        <v>32</v>
      </c>
      <c r="E16" s="26" t="s">
        <v>44</v>
      </c>
      <c r="F16" s="27">
        <v>90</v>
      </c>
      <c r="G16" s="27">
        <v>8.0399999999999991</v>
      </c>
      <c r="H16" s="27">
        <v>15</v>
      </c>
      <c r="I16" s="27">
        <v>9</v>
      </c>
      <c r="J16" s="27">
        <v>201.6</v>
      </c>
      <c r="K16" s="28"/>
      <c r="L16" s="27"/>
    </row>
    <row r="17" spans="1:12" x14ac:dyDescent="0.25">
      <c r="A17" s="22"/>
      <c r="B17" s="23"/>
      <c r="C17" s="24"/>
      <c r="D17" s="29" t="s">
        <v>33</v>
      </c>
      <c r="E17" s="26" t="s">
        <v>45</v>
      </c>
      <c r="F17" s="27">
        <v>150</v>
      </c>
      <c r="G17" s="27">
        <v>6.27</v>
      </c>
      <c r="H17" s="27">
        <v>4.4800000000000004</v>
      </c>
      <c r="I17" s="27">
        <v>40</v>
      </c>
      <c r="J17" s="27">
        <v>225</v>
      </c>
      <c r="K17" s="28"/>
      <c r="L17" s="27"/>
    </row>
    <row r="18" spans="1:12" x14ac:dyDescent="0.25">
      <c r="A18" s="22"/>
      <c r="B18" s="23"/>
      <c r="C18" s="24"/>
      <c r="D18" s="29" t="s">
        <v>34</v>
      </c>
      <c r="E18" s="26" t="s">
        <v>46</v>
      </c>
      <c r="F18" s="27">
        <v>200</v>
      </c>
      <c r="G18" s="27">
        <v>0.66</v>
      </c>
      <c r="H18" s="27">
        <v>0.1</v>
      </c>
      <c r="I18" s="27">
        <v>32</v>
      </c>
      <c r="J18" s="27">
        <v>132.80000000000001</v>
      </c>
      <c r="K18" s="28"/>
      <c r="L18" s="27"/>
    </row>
    <row r="19" spans="1:12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36</v>
      </c>
      <c r="E20" s="26" t="s">
        <v>47</v>
      </c>
      <c r="F20" s="27">
        <v>25</v>
      </c>
      <c r="G20" s="27">
        <v>4.5</v>
      </c>
      <c r="H20" s="27">
        <v>1.2</v>
      </c>
      <c r="I20" s="27">
        <v>20.100000000000001</v>
      </c>
      <c r="J20" s="27">
        <v>81</v>
      </c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0"/>
      <c r="B23" s="31"/>
      <c r="C23" s="32"/>
      <c r="D23" s="33" t="s">
        <v>28</v>
      </c>
      <c r="E23" s="34"/>
      <c r="F23" s="35">
        <f>SUM(F14:F22)</f>
        <v>715</v>
      </c>
      <c r="G23" s="35">
        <f t="shared" ref="G23:J23" si="2">SUM(G14:G22)</f>
        <v>23.47</v>
      </c>
      <c r="H23" s="35">
        <f t="shared" si="2"/>
        <v>28.78</v>
      </c>
      <c r="I23" s="35">
        <f t="shared" si="2"/>
        <v>114.1</v>
      </c>
      <c r="J23" s="35">
        <f t="shared" si="2"/>
        <v>774.40000000000009</v>
      </c>
      <c r="K23" s="36"/>
      <c r="L23" s="35">
        <f t="shared" ref="L23" si="3">SUM(L14:L22)</f>
        <v>0</v>
      </c>
    </row>
    <row r="24" spans="1:12" ht="15.75" thickBot="1" x14ac:dyDescent="0.3">
      <c r="A24" s="40">
        <f>A6</f>
        <v>2</v>
      </c>
      <c r="B24" s="41">
        <f>B6</f>
        <v>1</v>
      </c>
      <c r="C24" s="47" t="s">
        <v>37</v>
      </c>
      <c r="D24" s="48"/>
      <c r="E24" s="42"/>
      <c r="F24" s="43">
        <f>F13+F23</f>
        <v>1255</v>
      </c>
      <c r="G24" s="43">
        <f t="shared" ref="G24:L24" si="4">G13+G23</f>
        <v>51.67</v>
      </c>
      <c r="H24" s="43">
        <f t="shared" si="4"/>
        <v>66.08</v>
      </c>
      <c r="I24" s="43">
        <f t="shared" si="4"/>
        <v>180</v>
      </c>
      <c r="J24" s="43">
        <f t="shared" si="4"/>
        <v>1416.9</v>
      </c>
      <c r="K24" s="43"/>
      <c r="L24" s="43">
        <f t="shared" si="4"/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2023-10-31T08:15:50Z</dcterms:created>
  <dcterms:modified xsi:type="dcterms:W3CDTF">2023-11-03T08:17:41Z</dcterms:modified>
</cp:coreProperties>
</file>